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<sst xmlns="http://schemas.openxmlformats.org/spreadsheetml/2006/main">
  <si>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</si>
  <si>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</si>
  <si>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</si>
  <si>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</si>
  <si>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</si>
  <si>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</si>
  <si>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</si>
  <si>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</si>
  <si>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</si>
  <si>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</si>
  <si>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</si>
  <si>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</si>
  <si>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</si>
  <si>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</si>
  <si>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</si>
  <si>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</si>
  <si>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</si>
  <si>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</si>
  <si>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</si>
  <si>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</si>
  <si>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</si>
  <si>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</si>
  <si>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</si>
  <si>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</si>
  <si>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МБОУ СОШ с.Киселевка</t>
  </si>
  <si>
    <t>1-4класс</t>
  </si>
  <si>
    <t>Хлеб</t>
  </si>
  <si>
    <t>200</t>
  </si>
  <si>
    <t>Фрукты</t>
  </si>
  <si>
    <t xml:space="preserve">Рассольник с мясом говядины </t>
  </si>
  <si>
    <t>49,74</t>
  </si>
  <si>
    <t>Гор.напиток</t>
  </si>
  <si>
    <t xml:space="preserve">Кофейный напиток с молоком </t>
  </si>
  <si>
    <t xml:space="preserve">Хлеб пшеничный с маслом сливочным </t>
  </si>
  <si>
    <t>10,72</t>
  </si>
  <si>
    <t>Сыр порционно</t>
  </si>
  <si>
    <t>15,6</t>
  </si>
  <si>
    <t xml:space="preserve">Яблоко </t>
  </si>
  <si>
    <t>54-8с</t>
  </si>
  <si>
    <t xml:space="preserve">Суп гороховый </t>
  </si>
  <si>
    <t>35,84</t>
  </si>
  <si>
    <t>54-23</t>
  </si>
  <si>
    <t xml:space="preserve">Сыр твердых сортов </t>
  </si>
  <si>
    <t xml:space="preserve">Яйцо отварное </t>
  </si>
  <si>
    <t>14</t>
  </si>
  <si>
    <t xml:space="preserve">Пром </t>
  </si>
  <si>
    <t>54-23гн</t>
  </si>
  <si>
    <t>Кофейный напиток с молоком</t>
  </si>
  <si>
    <t xml:space="preserve">Яблоки </t>
  </si>
  <si>
    <t>Хдеб</t>
  </si>
  <si>
    <t>54-3гн</t>
  </si>
  <si>
    <t>Чай с лимонос с сахаром</t>
  </si>
  <si>
    <t>34,01</t>
  </si>
  <si>
    <t>11.7</t>
  </si>
  <si>
    <t>10,33</t>
  </si>
  <si>
    <t>21.94</t>
  </si>
  <si>
    <t>54-1г</t>
  </si>
  <si>
    <t xml:space="preserve">Макароны отварные </t>
  </si>
  <si>
    <t>11,2</t>
  </si>
  <si>
    <t>54-29м</t>
  </si>
  <si>
    <t xml:space="preserve">Фрикаделька из говядины </t>
  </si>
  <si>
    <t>70,79</t>
  </si>
  <si>
    <t>54-3з</t>
  </si>
  <si>
    <t>Салат овощной</t>
  </si>
  <si>
    <t>25,2</t>
  </si>
  <si>
    <t xml:space="preserve">Хлеб пшеничный </t>
  </si>
  <si>
    <t>3,92</t>
  </si>
  <si>
    <t>54-3хн</t>
  </si>
  <si>
    <t xml:space="preserve">Компот из свежих яблок </t>
  </si>
  <si>
    <t>52,22</t>
  </si>
  <si>
    <t>9,36</t>
  </si>
  <si>
    <t>Хол.напиток</t>
  </si>
  <si>
    <t>Сок натуральный</t>
  </si>
  <si>
    <t>Масло сливочное</t>
  </si>
  <si>
    <t>5</t>
  </si>
  <si>
    <t>54-10г</t>
  </si>
  <si>
    <t>Картофель отварной в молоке</t>
  </si>
  <si>
    <t>4,5</t>
  </si>
  <si>
    <t>19,99</t>
  </si>
  <si>
    <t>54-16м</t>
  </si>
  <si>
    <t>Тефтели из говядины с рисом</t>
  </si>
  <si>
    <t>41,81</t>
  </si>
  <si>
    <t>54-3хи</t>
  </si>
  <si>
    <t>Компот из чернослива</t>
  </si>
  <si>
    <t>Овощи в нарезке</t>
  </si>
  <si>
    <t>54-2гн</t>
  </si>
  <si>
    <t>Чай с сахаром</t>
  </si>
  <si>
    <t>3,53</t>
  </si>
  <si>
    <t>6,93</t>
  </si>
  <si>
    <t>Хлеб пшеничный с маслом</t>
  </si>
  <si>
    <t>54-2соус</t>
  </si>
  <si>
    <t>Соус белый основной</t>
  </si>
  <si>
    <t>54-4г</t>
  </si>
  <si>
    <t>Каша гречневая рассыпчатая</t>
  </si>
  <si>
    <t>17,84</t>
  </si>
  <si>
    <t>54-31хн</t>
  </si>
  <si>
    <t>54-16к</t>
  </si>
  <si>
    <t>Каша  "Дружба"</t>
  </si>
  <si>
    <t>54-20з</t>
  </si>
  <si>
    <t>Горошек зелёный</t>
  </si>
  <si>
    <t>54-7г</t>
  </si>
  <si>
    <t>Рис припущеный</t>
  </si>
  <si>
    <t>54-1с</t>
  </si>
  <si>
    <t>Щи из свежей капусты со сметаной</t>
  </si>
  <si>
    <t>43,03</t>
  </si>
  <si>
    <t>4 день</t>
  </si>
  <si>
    <t>54-21гн</t>
  </si>
  <si>
    <t>Какао с молоком</t>
  </si>
  <si>
    <t>7,8</t>
  </si>
  <si>
    <t>54-2хн</t>
  </si>
  <si>
    <t>Компот из кураги</t>
  </si>
  <si>
    <t>Щи из свежей капусты со сметаной и мясом</t>
  </si>
  <si>
    <t>Фрукт(банан)</t>
  </si>
  <si>
    <t>Чай с лимоном с сахаром</t>
  </si>
  <si>
    <t>Хлеб пшеничный</t>
  </si>
  <si>
    <t>3,59</t>
  </si>
  <si>
    <t>10</t>
  </si>
  <si>
    <t>Печенье Благовещенское</t>
  </si>
  <si>
    <t>4</t>
  </si>
  <si>
    <t>19.4</t>
  </si>
  <si>
    <t>8</t>
  </si>
  <si>
    <t>60,23</t>
  </si>
  <si>
    <t>3,66</t>
  </si>
  <si>
    <t>12,75</t>
  </si>
  <si>
    <t>=Sum(E4:E19)</t>
  </si>
  <si>
    <t xml:space="preserve"/>
  </si>
  <si>
    <t>515</t>
  </si>
  <si>
    <t>500</t>
  </si>
  <si>
    <t>540</t>
  </si>
  <si>
    <t>гор.блюдо</t>
  </si>
  <si>
    <t>хлеб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</si>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</sst>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_-* #,##0.0\ _₽_-;\-* #,##0.0\ _₽_-;_-* &quot;-&quot;??\ _₽_-;_-@_-"/>
    <numFmt numFmtId="167" formatCode="_-* #,##0.0_р_._-;\-* #,##0.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color rgb="FF000000"/>
      <family val="2"/>
    </font>
    <font>
      <sz val="11"/>
      <name val="Calibri"/>
      <color rgb="FF9C5700"/>
      <family val="2"/>
    </font>
    <font>
      <sz val="11"/>
      <name val="Calibri"/>
      <color rgb="FF9C5700"/>
      <family val="2"/>
    </font>
    <font>
      <sz val="11"/>
      <name val="Calibri"/>
      <color theme="1"/>
      <family val="2"/>
    </font>
    <font>
      <sz val="11"/>
      <name val="Calibri"/>
      <color rgb="FF9C5700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none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 diagonalDown="false" diagonalUp="false"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 diagonalDown="false" diagonalUp="false"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</borders>
  <cellStyleXfs count="3">
    <xf numFmtId="0" fontId="0" fillId="0" borderId="0"/>
    <xf numFmtId="164" fontId="1" fillId="0" borderId="0" applyFont="0" applyFill="0" applyBorder="0" applyAlignment="0" applyProtection="0"/>
    <xf numFmtId="0" applyNumberFormat="1" fontId="4" applyFont="1" fillId="4" applyFill="1" borderId="0" applyBorder="1" applyAlignment="1">
      <alignment/>
    </xf>
  </cellStyleXfs>
  <cellXfs count="8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0" xfId="0" applyNumberFormat="1"/>
    <xf numFmtId="0" fontId="0" fillId="2" borderId="19" xfId="0" applyFill="1" applyBorder="1" applyProtection="1">
      <protection locked="0"/>
    </xf>
    <xf numFmtId="164" fontId="0" fillId="2" borderId="1" xfId="1" applyFont="1" applyFill="1" applyBorder="1" applyAlignment="1" applyProtection="1">
      <alignment wrapText="1"/>
      <protection locked="0"/>
    </xf>
    <xf numFmtId="0" fontId="0" fillId="2" borderId="1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0" borderId="0" xfId="1" applyFont="1"/>
    <xf numFmtId="17" fontId="0" fillId="2" borderId="1" xfId="0" applyNumberFormat="1" applyFill="1" applyBorder="1" applyAlignment="1" applyProtection="1">
      <alignment wrapText="1"/>
      <protection locked="0"/>
    </xf>
    <xf numFmtId="165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165" fontId="0" fillId="2" borderId="15" xfId="0" applyNumberFormat="1" applyFill="1" applyBorder="1" applyAlignment="1" applyProtection="1">
      <alignment horizontal="center" vertical="center"/>
      <protection locked="0"/>
    </xf>
    <xf numFmtId="164" fontId="0" fillId="2" borderId="15" xfId="1" applyFont="1" applyFill="1" applyBorder="1" applyAlignment="1" applyProtection="1">
      <alignment horizontal="center" vertical="center"/>
      <protection locked="0"/>
    </xf>
    <xf numFmtId="166" fontId="0" fillId="2" borderId="1" xfId="1" applyNumberFormat="1" applyFont="1" applyFill="1" applyBorder="1" applyProtection="1">
      <protection locked="0"/>
    </xf>
    <xf numFmtId="167" fontId="0" fillId="2" borderId="1" xfId="1" applyNumberFormat="1" applyFont="1" applyFill="1" applyBorder="1" applyProtection="1">
      <protection locked="0"/>
    </xf>
    <xf numFmtId="167" fontId="0" fillId="2" borderId="8" xfId="1" applyNumberFormat="1" applyFont="1" applyFill="1" applyBorder="1" applyProtection="1"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applyNumberFormat="1" fontId="2" applyFont="1" fillId="2" applyFill="1" borderId="14" applyBorder="1" applyProtection="1" xfId="0">
      <protection locked="0"/>
    </xf>
    <xf numFmtId="0" applyNumberFormat="1" fontId="3" applyFont="1" fillId="4" applyFill="1" borderId="0" applyBorder="1" applyAlignment="1" xfId="0">
      <alignment/>
    </xf>
    <xf numFmtId="164" applyNumberFormat="1" fontId="3" applyFont="1" fillId="4" applyFill="1" borderId="1" applyBorder="1" applyAlignment="1" applyProtection="1" xfId="0">
      <alignment wrapText="1"/>
      <protection locked="0"/>
    </xf>
    <xf numFmtId="0" applyNumberFormat="1" fontId="3" applyFont="1" fillId="4" applyFill="1" borderId="1" applyBorder="1" applyAlignment="1" applyProtection="1" xfId="0">
      <alignment/>
      <protection locked="0"/>
    </xf>
    <xf numFmtId="164" applyNumberFormat="1" fontId="3" applyFont="1" fillId="4" applyFill="1" borderId="1" applyBorder="1" applyAlignment="1" applyProtection="1" xfId="0">
      <alignment/>
      <protection locked="0"/>
    </xf>
    <xf numFmtId="2" applyNumberFormat="1" fontId="3" applyFont="1" fillId="4" applyFill="1" borderId="14" applyBorder="1" applyAlignment="1" applyProtection="1" xfId="0">
      <alignment/>
      <protection locked="0"/>
    </xf>
    <xf numFmtId="2" applyNumberFormat="1" fontId="3" applyFont="1" fillId="4" applyFill="1" borderId="15" applyBorder="1" applyAlignment="1" applyProtection="1" xfId="0">
      <alignment/>
      <protection locked="0"/>
    </xf>
    <xf numFmtId="0" applyNumberFormat="1" fontId="4" applyFont="1" fillId="4" applyFill="1" borderId="4" applyBorder="1" applyAlignment="1" xfId="2">
      <alignment/>
    </xf>
    <xf numFmtId="0" applyNumberFormat="1" fontId="4" applyFont="1" fillId="4" applyFill="1" borderId="1" applyBorder="1" applyAlignment="1" applyProtection="1" xfId="2">
      <alignment/>
      <protection locked="0"/>
    </xf>
    <xf numFmtId="17" applyNumberFormat="1" fontId="4" applyFont="1" fillId="4" applyFill="1" borderId="1" applyBorder="1" applyAlignment="1" applyProtection="1" xfId="2">
      <alignment wrapText="1"/>
      <protection locked="0"/>
    </xf>
    <xf numFmtId="1" applyNumberFormat="1" fontId="4" applyFont="1" fillId="4" applyFill="1" borderId="1" applyBorder="1" applyAlignment="1" applyProtection="1" xfId="2">
      <alignment vertical="center" horizontal="center"/>
      <protection locked="0"/>
    </xf>
    <xf numFmtId="49" applyNumberFormat="1" fontId="4" applyFont="1" fillId="4" applyFill="1" borderId="1" applyBorder="1" applyAlignment="1" applyProtection="1" xfId="2">
      <alignment vertical="center" horizontal="center"/>
      <protection locked="0"/>
    </xf>
    <xf numFmtId="165" applyNumberFormat="1" fontId="4" applyFont="1" fillId="4" applyFill="1" borderId="1" applyBorder="1" applyAlignment="1" applyProtection="1" xfId="2">
      <alignment vertical="center" horizontal="center"/>
      <protection locked="0"/>
    </xf>
    <xf numFmtId="164" applyNumberFormat="1" fontId="4" applyFont="1" fillId="4" applyFill="1" borderId="1" applyBorder="1" applyAlignment="1" applyProtection="1" xfId="2">
      <alignment vertical="center" horizontal="center"/>
      <protection locked="0"/>
    </xf>
    <xf numFmtId="165" applyNumberFormat="1" fontId="4" applyFont="1" fillId="4" applyFill="1" borderId="8" applyBorder="1" applyAlignment="1" applyProtection="1" xfId="2">
      <alignment vertical="center" horizontal="center"/>
      <protection locked="0"/>
    </xf>
    <xf numFmtId="0" applyNumberFormat="1" fontId="4" applyFont="1" fillId="4" applyFill="1" borderId="3" applyBorder="1" applyAlignment="1" applyProtection="1" xfId="2">
      <alignment/>
      <protection locked="0"/>
    </xf>
    <xf numFmtId="0" applyNumberFormat="1" fontId="5" applyFont="1" fillId="0" applyFill="1" borderId="22" applyBorder="1" applyAlignment="1" xfId="0">
      <alignment vertical="bottom"/>
    </xf>
    <xf numFmtId="0" applyNumberFormat="1" fontId="5" applyFont="1" fillId="0" applyFill="1" borderId="23" applyBorder="1" applyAlignment="1" xfId="0">
      <alignment vertical="bottom"/>
    </xf>
    <xf numFmtId="0" applyNumberFormat="1" fontId="5" applyFont="1" fillId="5" applyFill="1" borderId="24" applyBorder="1" applyAlignment="1" xfId="0">
      <alignment vertical="bottom"/>
    </xf>
    <xf numFmtId="0" applyNumberFormat="1" fontId="6" applyFont="1" fillId="4" applyFill="1" borderId="3" applyBorder="1" applyAlignment="1" applyProtection="1" xfId="0">
      <alignment/>
      <protection locked="0"/>
    </xf>
    <xf numFmtId="17" applyNumberFormat="1" fontId="6" applyFont="1" fillId="4" applyFill="1" borderId="1" applyBorder="1" applyAlignment="1" applyProtection="1" xfId="0">
      <alignment wrapText="1"/>
      <protection locked="0"/>
    </xf>
    <xf numFmtId="1" applyNumberFormat="1" fontId="6" applyFont="1" fillId="4" applyFill="1" borderId="1" applyBorder="1" applyAlignment="1" applyProtection="1" xfId="0">
      <alignment vertical="center" horizontal="center"/>
      <protection locked="0"/>
    </xf>
    <xf numFmtId="49" applyNumberFormat="1" fontId="6" applyFont="1" fillId="4" applyFill="1" borderId="1" applyBorder="1" applyAlignment="1" applyProtection="1" xfId="0">
      <alignment vertical="center" horizontal="center"/>
      <protection locked="0"/>
    </xf>
    <xf numFmtId="165" applyNumberFormat="1" fontId="6" applyFont="1" fillId="4" applyFill="1" borderId="1" applyBorder="1" applyAlignment="1" applyProtection="1" xfId="0">
      <alignment vertical="center" horizontal="center"/>
      <protection locked="0"/>
    </xf>
    <xf numFmtId="164" applyNumberFormat="1" fontId="6" applyFont="1" fillId="4" applyFill="1" borderId="1" applyBorder="1" applyAlignment="1" applyProtection="1" xfId="0">
      <alignment vertical="center" horizontal="center"/>
      <protection locked="0"/>
    </xf>
    <xf numFmtId="165" applyNumberFormat="1" fontId="6" applyFont="1" fillId="4" applyFill="1" borderId="8" applyBorder="1" applyAlignment="1" applyProtection="1" xfId="0">
      <alignment vertical="center" horizontal="center"/>
      <protection locked="0"/>
    </xf>
  </cellXfs>
  <cellStyles count="2">
    <cellStyle name="Обычный" xfId="0" builtinId="0"/>
    <cellStyle name="Финансовый" xfId="1" builtinId="3"/>
    <cellStyle xfId="2" builtinId="28" name="Нейтрально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EX21"/>
  <sheetViews>
    <sheetView showGridLines="0" showRowColHeaders="0" tabSelected="1" workbookViewId="0">
      <selection activeCell="Q26" sqref="Q26" activeCellId="0"/>
    </sheetView>
  </sheetViews>
  <sheetFormatPr defaultRowHeight="15" x14ac:dyDescent="0.25" outlineLevelRow="0" outlineLevelCol="0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>
      <c r="A1" t="s">
        <v>0</v>
      </c>
      <c r="B1" s="59" t="s">
        <v>24</v>
      </c>
      <c r="C1" s="60"/>
      <c r="D1" s="61"/>
      <c r="E1" t="s">
        <v>19</v>
      </c>
      <c r="F1" s="12" t="s">
        <v>25</v>
      </c>
      <c r="I1" t="s">
        <v>1</v>
      </c>
      <c r="J1" s="11" t="s">
        <v>105</v>
      </c>
    </row>
    <row r="2" customHeight="1" ht="6"/>
    <row r="3">
      <c r="A3" s="34" t="s">
        <v>2</v>
      </c>
      <c r="B3" s="35" t="s">
        <v>3</v>
      </c>
      <c r="C3" s="35" t="s">
        <v>21</v>
      </c>
      <c r="D3" s="35" t="s">
        <v>4</v>
      </c>
      <c r="E3" s="35" t="s">
        <v>22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>
      <c r="A4" s="6" t="s">
        <v>10</v>
      </c>
      <c r="B4" s="9" t="s">
        <v>129</v>
      </c>
      <c r="C4" s="38" t="s">
        <v>102</v>
      </c>
      <c r="D4" s="44" t="s">
        <v>111</v>
      </c>
      <c r="E4" s="45">
        <v>200</v>
      </c>
      <c r="F4" s="46" t="s">
        <v>121</v>
      </c>
      <c r="G4" s="51">
        <v>210.2</v>
      </c>
      <c r="H4" s="51">
        <v>9.8</v>
      </c>
      <c r="I4" s="51">
        <v>9.8</v>
      </c>
      <c r="J4" s="47">
        <v>5.7</v>
      </c>
    </row>
    <row r="5">
      <c r="A5" s="6"/>
      <c r="B5" s="9" t="s">
        <v>130</v>
      </c>
      <c r="C5" s="81" t="s">
        <v>45</v>
      </c>
      <c r="D5" s="82" t="s">
        <v>89</v>
      </c>
      <c r="E5" s="18">
        <v>30</v>
      </c>
      <c r="F5" s="29" t="s">
        <v>122</v>
      </c>
      <c r="G5" s="57">
        <v>70.35</v>
      </c>
      <c r="H5" s="58">
        <v>2.2800000000000002</v>
      </c>
      <c r="I5" s="58">
        <v>0.27</v>
      </c>
      <c r="J5" s="50">
        <v>21.7</v>
      </c>
    </row>
    <row r="6">
      <c r="A6" s="6"/>
      <c r="B6" s="1" t="s">
        <v>131</v>
      </c>
      <c r="C6" s="2" t="s">
        <v>109</v>
      </c>
      <c r="D6" s="17" t="s">
        <v>110</v>
      </c>
      <c r="E6" s="30" t="s">
        <v>27</v>
      </c>
      <c r="F6" s="32">
        <v>22.28</v>
      </c>
      <c r="G6" s="52">
        <v>66.9</v>
      </c>
      <c r="H6" s="32">
        <v>1</v>
      </c>
      <c r="I6" s="53">
        <v>0.13</v>
      </c>
      <c r="J6" s="32">
        <v>15.7</v>
      </c>
      <c r="EW6" s="48"/>
    </row>
    <row r="7">
      <c r="A7" s="6"/>
      <c r="B7" s="1"/>
      <c r="C7" s="38" t="s">
        <v>41</v>
      </c>
      <c r="D7" s="44" t="s">
        <v>42</v>
      </c>
      <c r="E7" s="45">
        <v>15</v>
      </c>
      <c r="F7" s="46" t="s">
        <v>123</v>
      </c>
      <c r="G7" s="51">
        <v>53.7</v>
      </c>
      <c r="H7" s="51">
        <v>3.5</v>
      </c>
      <c r="I7" s="51">
        <v>4.4</v>
      </c>
      <c r="J7" s="47">
        <v>0</v>
      </c>
      <c r="EW7" s="48"/>
    </row>
    <row r="8">
      <c r="A8" s="6"/>
      <c r="B8" s="9" t="s">
        <v>132</v>
      </c>
      <c r="C8" s="38" t="s">
        <v>45</v>
      </c>
      <c r="D8" s="39" t="s">
        <v>112</v>
      </c>
      <c r="E8" s="2">
        <v>100</v>
      </c>
      <c r="F8" s="41">
        <v>12.6</v>
      </c>
      <c r="G8" s="54">
        <v>94.5</v>
      </c>
      <c r="H8" s="41">
        <v>1.5</v>
      </c>
      <c r="I8" s="55">
        <v>0.5</v>
      </c>
      <c r="J8" s="56">
        <v>24</v>
      </c>
      <c r="EW8" s="48"/>
    </row>
    <row r="9">
      <c r="A9" s="4" t="s">
        <v>11</v>
      </c>
      <c r="B9" s="10" t="s">
        <v>71</v>
      </c>
      <c r="D9" s="39"/>
      <c r="E9" s="2"/>
      <c r="F9" s="41"/>
      <c r="G9" s="42"/>
      <c r="H9" s="42"/>
      <c r="I9" s="62"/>
      <c r="J9" s="43"/>
    </row>
    <row r="10">
      <c r="A10" s="6"/>
      <c r="B10" s="9" t="s">
        <v>26</v>
      </c>
      <c r="C10" s="2"/>
      <c r="D10" s="49"/>
      <c r="E10" s="18"/>
      <c r="F10" s="29"/>
      <c r="G10" s="57"/>
      <c r="H10" s="58"/>
      <c r="I10" s="58"/>
      <c r="J10" s="50"/>
    </row>
    <row r="11">
      <c r="A11" s="7"/>
      <c r="B11" s="8"/>
      <c r="C11" s="2"/>
      <c r="D11" s="17"/>
      <c r="E11" s="30"/>
      <c r="F11" s="32"/>
      <c r="G11" s="52"/>
      <c r="H11" s="52"/>
      <c r="I11" s="53"/>
      <c r="J11" s="52"/>
    </row>
    <row r="12">
      <c r="A12" s="6" t="s">
        <v>12</v>
      </c>
      <c r="B12" s="9" t="s">
        <v>13</v>
      </c>
      <c r="C12" s="2"/>
      <c r="D12" s="17"/>
      <c r="E12" s="30"/>
      <c r="F12" s="32"/>
      <c r="G12" s="52"/>
      <c r="H12" s="32"/>
      <c r="I12" s="53"/>
      <c r="J12" s="32"/>
    </row>
    <row r="13">
      <c r="A13" s="6"/>
      <c r="B13" s="1" t="s">
        <v>14</v>
      </c>
      <c r="C13" s="2"/>
      <c r="D13" s="14"/>
      <c r="E13" s="29"/>
      <c r="F13" s="20"/>
      <c r="G13" s="21"/>
      <c r="H13" s="20"/>
      <c r="I13" s="20"/>
      <c r="J13" s="20"/>
    </row>
    <row r="14">
      <c r="A14" s="6"/>
      <c r="B14" s="1" t="s">
        <v>15</v>
      </c>
      <c r="C14" s="38"/>
      <c r="D14" s="44"/>
      <c r="E14" s="45"/>
      <c r="F14" s="46"/>
      <c r="G14" s="51"/>
      <c r="H14" s="51"/>
      <c r="I14" s="51"/>
      <c r="J14" s="47"/>
    </row>
    <row r="15">
      <c r="A15" s="6"/>
      <c r="B15" s="78" t="s">
        <v>16</v>
      </c>
      <c r="C15" s="38"/>
      <c r="D15" s="44"/>
      <c r="E15" s="45"/>
      <c r="F15" s="46"/>
      <c r="G15" s="51"/>
      <c r="H15" s="51"/>
      <c r="I15" s="51"/>
      <c r="J15" s="47"/>
    </row>
    <row r="16">
      <c r="A16" s="6"/>
      <c r="B16" s="80" t="s">
        <v>26</v>
      </c>
      <c r="C16" s="77"/>
      <c r="D16" s="71"/>
      <c r="E16" s="72"/>
      <c r="F16" s="73"/>
      <c r="G16" s="74"/>
      <c r="H16" s="75"/>
      <c r="I16" s="75"/>
      <c r="J16" s="76"/>
    </row>
    <row r="17">
      <c r="A17" s="6"/>
      <c r="B17" s="79" t="s">
        <v>20</v>
      </c>
      <c r="C17" s="2"/>
      <c r="D17" s="17"/>
      <c r="E17" s="30"/>
      <c r="F17" s="32"/>
      <c r="G17" s="52"/>
      <c r="H17" s="32"/>
      <c r="I17" s="53"/>
      <c r="J17" s="32"/>
    </row>
    <row r="18">
      <c r="A18" s="6"/>
      <c r="B18" s="1" t="s">
        <v>18</v>
      </c>
      <c r="C18" s="38"/>
      <c r="D18" s="44"/>
      <c r="E18" s="45"/>
      <c r="F18" s="46"/>
      <c r="G18" s="51"/>
      <c r="H18" s="51"/>
      <c r="I18" s="51"/>
      <c r="J18" s="47"/>
    </row>
    <row r="19">
      <c r="A19" s="6"/>
      <c r="B19" s="1" t="s">
        <v>23</v>
      </c>
      <c r="C19" s="38"/>
      <c r="D19" s="39"/>
      <c r="E19" s="2"/>
      <c r="F19" s="41"/>
      <c r="G19" s="54"/>
      <c r="H19" s="41"/>
      <c r="I19" s="55"/>
      <c r="J19" s="56"/>
    </row>
    <row r="20">
      <c r="A20" s="7"/>
      <c r="B20" s="8"/>
      <c r="C20" s="8"/>
      <c r="D20" s="15"/>
      <c r="E20" s="33" t="s">
        <v>128</v>
      </c>
      <c r="F20" s="24">
        <v>111.52</v>
      </c>
      <c r="G20" s="24">
        <f>SUM(G4:G19)</f>
        <v>495.6499999999999</v>
      </c>
      <c r="H20" s="24">
        <f>SUM(H4:H19)</f>
        <v>18.080000000000002</v>
      </c>
      <c r="I20" s="24">
        <f>SUM(I4:I19)</f>
        <v>15.100000000000001</v>
      </c>
      <c r="J20" s="25">
        <f>SUM(J4:J19)</f>
        <v>67.1</v>
      </c>
    </row>
    <row r="21">
      <c r="E21" s="37"/>
      <c r="F21" s="37"/>
      <c r="G21" s="37"/>
      <c r="H21" s="37"/>
      <c r="J21" s="37"/>
    </row>
    <row r="22">
      <c r="I22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Рита Сокол</cp:lastModifiedBy>
  <cp:lastPrinted>2021-05-18T10:32:40Z</cp:lastPrinted>
  <dcterms:created xsi:type="dcterms:W3CDTF">2015-06-05T18:19:34Z</dcterms:created>
  <dcterms:modified xsi:type="dcterms:W3CDTF">2025-09-04T22:06:39Z</dcterms:modified>
</cp:coreProperties>
</file>